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<sst xmlns="http://schemas.openxmlformats.org/spreadsheetml/2006/main" count="48" uniqueCount="37">
  <si>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</si>
  <si>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</si>
  <si>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</si>
  <si>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</si>
  <si>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</si>
  <si>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</si>
  <si>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</si>
  <si>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</si>
  <si>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</si>
  <si>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</si>
  <si>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</si>
  <si>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</si>
  <si>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</si>
  <si>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</si>
  <si>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</si>
  <si>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</si>
  <si>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</si>
  <si>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</si>
  <si>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</si>
  <si>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</si>
  <si>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</si>
  <si>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</si>
  <si>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</si>
  <si>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Подпрограмма  «Развитие градостроительной  деятельности Евстратовского сельского поселения» </t>
  </si>
  <si>
    <t>Подпрограмма «Создание условий для обеспечения качественными услугами ЖКХ населения Евстратовского сельского поселения»</t>
  </si>
  <si>
    <t>Основное мероприятие  «Содержание и модернизация жилищно- коммунального комплекса»</t>
  </si>
  <si>
    <t>Основное мероприятие  «Обеспечение мероприятий по капитальному ремонту  МКД»</t>
  </si>
  <si>
    <t>Исполнение расходных обязательств по  финансированию мероприятий  по содержанию и модернизации ЖКК</t>
  </si>
  <si>
    <t>Исполнение расходных обязательств по финансированию  проведения капитального ремонта МКД</t>
  </si>
  <si>
    <t xml:space="preserve">Муниципальная программа Евстратовского сельского поселения       « Обеспечение доступным и комфортным жильем и коммунальными услугами населения Евстратовского сельского порселенияна 2014-2020 годы »
</t>
  </si>
  <si>
    <t>Основное мероприятие « Актуализация документов территориального планирования»</t>
  </si>
  <si>
    <t>2014-2021гг.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</si>
  <si>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Обеспечение доступным и комфортным жильем и коммунальными услугами населения Евстратовского сельского поселения на 2014-2021 годы»
</t>
  </si>
  <si>
    <t xml:space="preserve"> </t>
  </si>
  <si>
    <t xml:space="preserve">за 2020 год </t>
  </si>
  <si>
    <t>69.3</t>
  </si>
  <si>
    <t>30.04.2021г. Исполнитель Грек О.Л.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</si>
</sst>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6" zoomScaleNormal="86" zoomScaleSheetLayoutView="100" zoomScalePageLayoutView="0" workbookViewId="0" topLeftCell="A3">
      <pane xSplit="3" ySplit="11" topLeftCell="D21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K24" sqref="K24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2.375" style="6" customWidth="1"/>
    <col min="5" max="5" width="11.25390625" style="6" bestFit="1" customWidth="1"/>
    <col min="6" max="6" width="6.25390625" style="6" customWidth="1"/>
    <col min="7" max="7" width="5.875" style="6" customWidth="1"/>
    <col min="8" max="8" width="10.50390625" style="6" customWidth="1"/>
    <col min="9" max="9" width="12.625" style="6" customWidth="1"/>
    <col min="10" max="11" width="10.00390625" style="6" bestFit="1" customWidth="1"/>
    <col min="12" max="13" width="9.00390625" style="6" customWidth="1"/>
    <col min="14" max="14" width="7.75390625" style="6" customWidth="1"/>
    <col min="15" max="15" width="7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65"/>
      <c r="B1" s="65"/>
    </row>
    <row r="2" spans="1:2" ht="18.75" hidden="1">
      <c r="A2" s="59"/>
      <c r="B2" s="59"/>
    </row>
    <row r="3" spans="1:19" s="7" customFormat="1" ht="18.7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s="7" customFormat="1" ht="87" customHeight="1">
      <c r="A4" s="63" t="s">
        <v>32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4" ht="7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9" ht="18.75">
      <c r="A6" s="57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8.75">
      <c r="A7" s="1"/>
      <c r="B7" s="49" t="s">
        <v>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4" ht="18.75">
      <c r="A8" s="8"/>
      <c r="N8" s="8" t="s">
        <v>1</v>
      </c>
    </row>
    <row r="9" spans="1:19" ht="19.5" customHeight="1">
      <c r="A9" s="66" t="s">
        <v>2</v>
      </c>
      <c r="B9" s="50" t="s">
        <v>3</v>
      </c>
      <c r="C9" s="50" t="s">
        <v>4</v>
      </c>
      <c r="D9" s="67" t="s">
        <v>7</v>
      </c>
      <c r="E9" s="68"/>
      <c r="F9" s="68"/>
      <c r="G9" s="68"/>
      <c r="H9" s="68"/>
      <c r="I9" s="68"/>
      <c r="J9" s="68"/>
      <c r="K9" s="68"/>
      <c r="L9" s="68"/>
      <c r="M9" s="69"/>
      <c r="N9" s="50" t="s">
        <v>14</v>
      </c>
      <c r="O9" s="50"/>
      <c r="P9" s="64" t="s">
        <v>15</v>
      </c>
      <c r="Q9" s="64" t="s">
        <v>16</v>
      </c>
      <c r="R9" s="64" t="s">
        <v>17</v>
      </c>
      <c r="S9" s="64" t="s">
        <v>18</v>
      </c>
    </row>
    <row r="10" spans="1:19" ht="15.75" customHeight="1">
      <c r="A10" s="66"/>
      <c r="B10" s="50"/>
      <c r="C10" s="50"/>
      <c r="D10" s="51" t="s">
        <v>5</v>
      </c>
      <c r="E10" s="52"/>
      <c r="F10" s="51" t="s">
        <v>6</v>
      </c>
      <c r="G10" s="56"/>
      <c r="H10" s="56"/>
      <c r="I10" s="56"/>
      <c r="J10" s="56"/>
      <c r="K10" s="56"/>
      <c r="L10" s="56"/>
      <c r="M10" s="52"/>
      <c r="N10" s="50"/>
      <c r="O10" s="50"/>
      <c r="P10" s="64"/>
      <c r="Q10" s="64"/>
      <c r="R10" s="64"/>
      <c r="S10" s="64"/>
    </row>
    <row r="11" spans="1:19" ht="46.5" customHeight="1">
      <c r="A11" s="66"/>
      <c r="B11" s="50"/>
      <c r="C11" s="50"/>
      <c r="D11" s="53"/>
      <c r="E11" s="54"/>
      <c r="F11" s="55" t="s">
        <v>10</v>
      </c>
      <c r="G11" s="55"/>
      <c r="H11" s="55" t="s">
        <v>11</v>
      </c>
      <c r="I11" s="55"/>
      <c r="J11" s="55" t="s">
        <v>12</v>
      </c>
      <c r="K11" s="55"/>
      <c r="L11" s="61" t="s">
        <v>13</v>
      </c>
      <c r="M11" s="62"/>
      <c r="N11" s="50"/>
      <c r="O11" s="50"/>
      <c r="P11" s="64"/>
      <c r="Q11" s="64"/>
      <c r="R11" s="64"/>
      <c r="S11" s="64"/>
    </row>
    <row r="12" spans="1:19" ht="98.25" customHeight="1">
      <c r="A12" s="66"/>
      <c r="B12" s="50"/>
      <c r="C12" s="50"/>
      <c r="D12" s="40" t="s">
        <v>8</v>
      </c>
      <c r="E12" s="41" t="s">
        <v>9</v>
      </c>
      <c r="F12" s="39" t="s">
        <v>8</v>
      </c>
      <c r="G12" s="39" t="s">
        <v>9</v>
      </c>
      <c r="H12" s="41" t="s">
        <v>8</v>
      </c>
      <c r="I12" s="40" t="s">
        <v>9</v>
      </c>
      <c r="J12" s="39" t="s">
        <v>8</v>
      </c>
      <c r="K12" s="39" t="s">
        <v>9</v>
      </c>
      <c r="L12" s="39" t="s">
        <v>8</v>
      </c>
      <c r="M12" s="39" t="s">
        <v>9</v>
      </c>
      <c r="N12" s="42" t="s">
        <v>8</v>
      </c>
      <c r="O12" s="43" t="s">
        <v>9</v>
      </c>
      <c r="P12" s="64"/>
      <c r="Q12" s="64"/>
      <c r="R12" s="64"/>
      <c r="S12" s="64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60" t="s">
        <v>22</v>
      </c>
      <c r="B14" s="2" t="s">
        <v>29</v>
      </c>
      <c r="C14" s="9" t="s">
        <v>31</v>
      </c>
      <c r="D14" s="12">
        <v>625.8</v>
      </c>
      <c r="E14" s="12">
        <v>568.5</v>
      </c>
      <c r="F14" s="12">
        <f aca="true" t="shared" si="0" ref="F14:G16">F15</f>
        <v>0</v>
      </c>
      <c r="G14" s="12">
        <f t="shared" si="0"/>
        <v>0</v>
      </c>
      <c r="H14" s="12">
        <f>H1</f>
        <v>0</v>
      </c>
      <c r="I14" s="12">
        <v>0</v>
      </c>
      <c r="J14" s="12">
        <v>625.8</v>
      </c>
      <c r="K14" s="12">
        <v>568.5</v>
      </c>
      <c r="L14" s="12">
        <v>0</v>
      </c>
      <c r="M14" s="12">
        <v>0</v>
      </c>
      <c r="N14" s="12">
        <v>100</v>
      </c>
      <c r="O14" s="13">
        <f>E14/D14*100</f>
        <v>90.84372003835092</v>
      </c>
      <c r="P14" s="14"/>
      <c r="Q14" s="15">
        <v>95</v>
      </c>
      <c r="R14" s="13">
        <v>90.84</v>
      </c>
      <c r="S14" s="13">
        <v>95.62</v>
      </c>
      <c r="T14" s="16"/>
      <c r="U14" s="16"/>
    </row>
    <row r="15" spans="1:21" s="20" customFormat="1" ht="76.5" customHeight="1">
      <c r="A15" s="60"/>
      <c r="B15" s="46" t="s">
        <v>23</v>
      </c>
      <c r="C15" s="17"/>
      <c r="D15" s="12">
        <v>126</v>
      </c>
      <c r="E15" s="12">
        <v>83</v>
      </c>
      <c r="F15" s="12">
        <f t="shared" si="0"/>
        <v>0</v>
      </c>
      <c r="G15" s="12">
        <f t="shared" si="0"/>
        <v>0</v>
      </c>
      <c r="H15" s="12">
        <f>H2</f>
        <v>0</v>
      </c>
      <c r="I15" s="12">
        <v>0</v>
      </c>
      <c r="J15" s="12">
        <v>126</v>
      </c>
      <c r="K15" s="12">
        <v>83</v>
      </c>
      <c r="L15" s="12">
        <v>0</v>
      </c>
      <c r="M15" s="12">
        <v>0</v>
      </c>
      <c r="N15" s="12">
        <v>95</v>
      </c>
      <c r="O15" s="13">
        <v>65.87</v>
      </c>
      <c r="P15" s="14"/>
      <c r="Q15" s="15">
        <v>95</v>
      </c>
      <c r="R15" s="13">
        <v>65.87</v>
      </c>
      <c r="S15" s="18" t="s">
        <v>35</v>
      </c>
      <c r="T15" s="19"/>
      <c r="U15" s="19"/>
    </row>
    <row r="16" spans="1:21" ht="132" customHeight="1">
      <c r="A16" s="60"/>
      <c r="B16" s="3" t="s">
        <v>30</v>
      </c>
      <c r="C16" s="4"/>
      <c r="D16" s="12">
        <v>126</v>
      </c>
      <c r="E16" s="12">
        <v>83</v>
      </c>
      <c r="F16" s="12">
        <f t="shared" si="0"/>
        <v>0</v>
      </c>
      <c r="G16" s="12">
        <f t="shared" si="0"/>
        <v>0</v>
      </c>
      <c r="H16" s="12">
        <f>H3</f>
        <v>0</v>
      </c>
      <c r="I16" s="12">
        <v>0</v>
      </c>
      <c r="J16" s="12">
        <v>126</v>
      </c>
      <c r="K16" s="12">
        <v>83</v>
      </c>
      <c r="L16" s="12">
        <v>0</v>
      </c>
      <c r="M16" s="12">
        <v>0</v>
      </c>
      <c r="N16" s="12">
        <v>95</v>
      </c>
      <c r="O16" s="13">
        <v>65.87</v>
      </c>
      <c r="P16" s="14"/>
      <c r="Q16" s="15">
        <v>95</v>
      </c>
      <c r="R16" s="13">
        <v>65.87</v>
      </c>
      <c r="S16" s="18" t="s">
        <v>35</v>
      </c>
      <c r="T16" s="24"/>
      <c r="U16" s="24"/>
    </row>
    <row r="17" spans="1:21" ht="67.5" customHeight="1" hidden="1">
      <c r="A17" s="60"/>
      <c r="B17" s="5" t="s">
        <v>19</v>
      </c>
      <c r="C17" s="4"/>
      <c r="D17" s="25">
        <f>F17+H17+J17+L17</f>
        <v>0</v>
      </c>
      <c r="E17" s="25">
        <f>G17+I17+K17+M17</f>
        <v>0</v>
      </c>
      <c r="F17" s="26"/>
      <c r="G17" s="25"/>
      <c r="H17" s="26"/>
      <c r="I17" s="25"/>
      <c r="J17" s="26"/>
      <c r="K17" s="26"/>
      <c r="L17" s="27"/>
      <c r="M17" s="26"/>
      <c r="N17" s="26">
        <v>100</v>
      </c>
      <c r="O17" s="28">
        <v>100</v>
      </c>
      <c r="P17" s="29" t="s">
        <v>20</v>
      </c>
      <c r="Q17" s="24">
        <v>95</v>
      </c>
      <c r="R17" s="24">
        <v>100</v>
      </c>
      <c r="S17" s="30">
        <f>R17/Q17*100</f>
        <v>105.26315789473684</v>
      </c>
      <c r="T17" s="24"/>
      <c r="U17" s="24"/>
    </row>
    <row r="18" spans="1:19" ht="18" customHeight="1" hidden="1">
      <c r="A18" s="31"/>
      <c r="B18" s="5"/>
      <c r="C18" s="32"/>
      <c r="D18" s="33"/>
      <c r="E18" s="34"/>
      <c r="F18" s="34"/>
      <c r="G18" s="33"/>
      <c r="H18" s="34"/>
      <c r="I18" s="33"/>
      <c r="J18" s="34"/>
      <c r="K18" s="34"/>
      <c r="L18" s="35"/>
      <c r="M18" s="34"/>
      <c r="N18" s="34"/>
      <c r="O18" s="36" t="e">
        <f>E18/D18*100</f>
        <v>#DIV/0!</v>
      </c>
      <c r="P18" s="37"/>
      <c r="Q18" s="38"/>
      <c r="R18" s="38"/>
      <c r="S18" s="38"/>
    </row>
    <row r="19" spans="1:19" ht="157.5" customHeight="1">
      <c r="A19" s="44"/>
      <c r="B19" s="47" t="s">
        <v>24</v>
      </c>
      <c r="C19" s="45"/>
      <c r="F19" s="12">
        <f>F20</f>
        <v>0</v>
      </c>
      <c r="G19" s="12">
        <f>G20</f>
        <v>0</v>
      </c>
      <c r="H19" s="12">
        <f>H6</f>
        <v>0</v>
      </c>
      <c r="I19" s="12">
        <v>0</v>
      </c>
      <c r="J19" s="12">
        <v>499.8</v>
      </c>
      <c r="K19" s="12">
        <v>485.5</v>
      </c>
      <c r="L19" s="12">
        <v>0</v>
      </c>
      <c r="M19" s="12">
        <v>0</v>
      </c>
      <c r="N19" s="12">
        <v>100</v>
      </c>
      <c r="O19" s="13">
        <f>K19/J19*100</f>
        <v>97.13885554221689</v>
      </c>
      <c r="P19" s="14"/>
      <c r="Q19" s="15">
        <v>95</v>
      </c>
      <c r="R19" s="13">
        <v>97.14</v>
      </c>
      <c r="S19" s="13">
        <v>105.24</v>
      </c>
    </row>
    <row r="20" spans="1:19" ht="118.5" customHeight="1">
      <c r="A20" s="44"/>
      <c r="B20" s="47" t="s">
        <v>25</v>
      </c>
      <c r="C20" s="45"/>
      <c r="D20" s="12">
        <v>490.4</v>
      </c>
      <c r="E20" s="12">
        <v>480.1</v>
      </c>
      <c r="F20" s="21">
        <v>0</v>
      </c>
      <c r="G20" s="12">
        <v>0</v>
      </c>
      <c r="H20" s="21">
        <v>0</v>
      </c>
      <c r="I20" s="12">
        <v>0</v>
      </c>
      <c r="J20" s="12">
        <v>490.4</v>
      </c>
      <c r="K20" s="12">
        <v>480.1</v>
      </c>
      <c r="L20" s="22">
        <v>0</v>
      </c>
      <c r="M20" s="21">
        <v>0</v>
      </c>
      <c r="N20" s="21">
        <v>100</v>
      </c>
      <c r="O20" s="23">
        <f>E20/D20*100</f>
        <v>97.89967373572594</v>
      </c>
      <c r="P20" s="48" t="s">
        <v>27</v>
      </c>
      <c r="Q20" s="11">
        <v>95</v>
      </c>
      <c r="R20" s="11">
        <v>97.9</v>
      </c>
      <c r="S20" s="23">
        <f>R20/Q20*100</f>
        <v>103.05263157894737</v>
      </c>
    </row>
    <row r="21" spans="1:19" ht="110.25">
      <c r="A21" s="44"/>
      <c r="B21" s="47" t="s">
        <v>26</v>
      </c>
      <c r="C21" s="45"/>
      <c r="D21" s="12">
        <v>9.4</v>
      </c>
      <c r="E21" s="12">
        <v>5.4</v>
      </c>
      <c r="F21" s="21">
        <v>0</v>
      </c>
      <c r="G21" s="12">
        <v>0</v>
      </c>
      <c r="H21" s="21">
        <v>0</v>
      </c>
      <c r="I21" s="12">
        <v>0</v>
      </c>
      <c r="J21" s="12">
        <v>9.4</v>
      </c>
      <c r="K21" s="12">
        <v>5.4</v>
      </c>
      <c r="L21" s="22">
        <v>0</v>
      </c>
      <c r="M21" s="21">
        <v>0</v>
      </c>
      <c r="N21" s="21">
        <v>100</v>
      </c>
      <c r="O21" s="23">
        <f>E21/D21*100</f>
        <v>57.446808510638306</v>
      </c>
      <c r="P21" s="48" t="s">
        <v>28</v>
      </c>
      <c r="Q21" s="11">
        <v>95</v>
      </c>
      <c r="R21" s="11">
        <v>57.45</v>
      </c>
      <c r="S21" s="23">
        <f>R21/Q21*100</f>
        <v>60.47368421052632</v>
      </c>
    </row>
    <row r="22" spans="2:4" ht="18.75">
      <c r="B22" s="58" t="s">
        <v>36</v>
      </c>
      <c r="C22" s="58"/>
      <c r="D22" s="58"/>
    </row>
    <row r="24" ht="18.75">
      <c r="J24" s="6" t="s">
        <v>33</v>
      </c>
    </row>
  </sheetData>
  <sheetProtection/>
  <mergeCells count="24">
    <mergeCell ref="A1:B1"/>
    <mergeCell ref="A9:A12"/>
    <mergeCell ref="B9:B12"/>
    <mergeCell ref="C9:C12"/>
    <mergeCell ref="A5:N5"/>
    <mergeCell ref="D9:M9"/>
    <mergeCell ref="A6:S6"/>
    <mergeCell ref="B22:D22"/>
    <mergeCell ref="A2:B2"/>
    <mergeCell ref="A14:A17"/>
    <mergeCell ref="L11:M11"/>
    <mergeCell ref="A4:S4"/>
    <mergeCell ref="A3:S3"/>
    <mergeCell ref="P9:P12"/>
    <mergeCell ref="Q9:Q12"/>
    <mergeCell ref="S9:S12"/>
    <mergeCell ref="B7:S7"/>
    <mergeCell ref="N9:O11"/>
    <mergeCell ref="D10:E11"/>
    <mergeCell ref="F11:G11"/>
    <mergeCell ref="F10:M10"/>
    <mergeCell ref="H11:I11"/>
    <mergeCell ref="J11:K11"/>
    <mergeCell ref="R9:R12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2021-05-11T13:59:28Z</cp:lastPrinted>
  <dcterms:created xsi:type="dcterms:W3CDTF">2012-01-11T06:19:40Z</dcterms:created>
  <dcterms:modified xsi:type="dcterms:W3CDTF">2021-05-11T13:59:32Z</dcterms:modified>
  <cp:category/>
  <cp:version/>
  <cp:contentType/>
  <cp:contentStatus/>
</cp:coreProperties>
</file>